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1 ANA ROSA ZAPIEN\COORDINACION 2024 ARZ\CUENTA PÚBLICA 2024\4TO TRIMESTRE\Formatos trabajados\"/>
    </mc:Choice>
  </mc:AlternateContent>
  <xr:revisionPtr revIDLastSave="0" documentId="13_ncr:1_{F926C992-34E1-42F2-97EC-98FE020EF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2" i="1"/>
  <c r="F31" i="1"/>
  <c r="F30" i="1"/>
  <c r="F29" i="1"/>
  <c r="F28" i="1"/>
  <c r="F25" i="1"/>
  <c r="F24" i="1"/>
  <c r="F23" i="1"/>
  <c r="C34" i="1"/>
  <c r="D34" i="1"/>
  <c r="E34" i="1"/>
  <c r="C27" i="1"/>
  <c r="D27" i="1"/>
  <c r="E27" i="1"/>
  <c r="C22" i="1"/>
  <c r="D22" i="1"/>
  <c r="E22" i="1"/>
  <c r="B34" i="1"/>
  <c r="B27" i="1"/>
  <c r="B22" i="1"/>
  <c r="F18" i="1"/>
  <c r="F17" i="1"/>
  <c r="F16" i="1"/>
  <c r="E16" i="1"/>
  <c r="D16" i="1"/>
  <c r="C16" i="1"/>
  <c r="B16" i="1"/>
  <c r="F14" i="1"/>
  <c r="F13" i="1"/>
  <c r="F12" i="1"/>
  <c r="F11" i="1"/>
  <c r="F10" i="1"/>
  <c r="F9" i="1" s="1"/>
  <c r="E9" i="1"/>
  <c r="D9" i="1"/>
  <c r="C9" i="1"/>
  <c r="B9" i="1"/>
  <c r="F7" i="1"/>
  <c r="F6" i="1"/>
  <c r="F5" i="1"/>
  <c r="F4" i="1" s="1"/>
  <c r="E4" i="1"/>
  <c r="D4" i="1"/>
  <c r="D20" i="1" s="1"/>
  <c r="C4" i="1"/>
  <c r="C20" i="1" s="1"/>
  <c r="B4" i="1"/>
  <c r="B20" i="1" s="1"/>
  <c r="B38" i="1" s="1"/>
  <c r="F20" i="1" l="1"/>
  <c r="E20" i="1"/>
  <c r="F34" i="1"/>
  <c r="E38" i="1"/>
  <c r="F22" i="1"/>
  <c r="D38" i="1"/>
  <c r="C38" i="1"/>
  <c r="F27" i="1"/>
  <c r="F38" i="1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<sst xmlns="http://schemas.openxmlformats.org/spreadsheetml/2006/main" count="38" uniqueCount="28">
  <si>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</si>
  <si>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</si>
  <si>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</si>
  <si>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</si>
  <si>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</si>
  <si>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</si>
  <si>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</si>
  <si>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</si>
  <si>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</si>
  <si>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</si>
  <si>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</si>
  <si>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</si>
  <si>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</si>
  <si>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</si>
  <si>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</si>
  <si>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</si>
  <si>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</si>
  <si>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</si>
  <si>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</si>
  <si>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</si>
  <si>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</si>
  <si>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</si>
  <si>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</si>
  <si>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</si>
  <si>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</si>
  <si>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</si>
  <si>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 Y FINANZAS
C.P. VERÓNICA GONZÁLEZ MORENO</t>
  </si>
  <si>
    <t>INSTITUTO CULTURAL DE LEÓN
Estado de Variación en la Hacienda Pública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</si>
</sst>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0" fontId="3" fillId="0" borderId="0" xfId="9" applyFont="1" applyAlignment="1" applyProtection="1">
      <alignment horizontal="center" wrapText="1"/>
      <protection locked="0"/>
    </xf>
    <xf numFmtId="4" fontId="2" fillId="0" borderId="4" xfId="3" applyNumberFormat="1" applyFont="1" applyBorder="1" applyAlignment="1">
      <alignment horizontal="right" vertical="center" wrapText="1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" fontId="3" fillId="0" borderId="5" xfId="9" applyNumberFormat="1" applyFont="1" applyBorder="1" applyAlignment="1" applyProtection="1">
      <alignment horizontal="right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  <xf numFmtId="4" fontId="2" fillId="0" borderId="4" xfId="3" applyNumberFormat="1" applyFont="1" applyFill="1" applyBorder="1" applyAlignment="1">
      <alignment horizontal="righ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" zoomScaleNormal="100" workbookViewId="0">
      <selection activeCell="O22" sqref="O2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4" t="s">
        <v>27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SUM(B5:B7)</f>
        <v>1479561.59</v>
      </c>
      <c r="C4" s="11">
        <f t="shared" ref="C4:F4" si="0">SUM(C5:C7)</f>
        <v>0</v>
      </c>
      <c r="D4" s="11">
        <f t="shared" si="0"/>
        <v>0</v>
      </c>
      <c r="E4" s="11">
        <f t="shared" si="0"/>
        <v>0</v>
      </c>
      <c r="F4" s="11">
        <f t="shared" si="0"/>
        <v>1479561.59</v>
      </c>
    </row>
    <row r="5" spans="1:6" ht="11.25" customHeight="1" x14ac:dyDescent="0.2">
      <c r="A5" s="12" t="s">
        <v>7</v>
      </c>
      <c r="B5" s="17">
        <v>1479561.59</v>
      </c>
      <c r="C5" s="17">
        <v>0</v>
      </c>
      <c r="D5" s="17">
        <v>0</v>
      </c>
      <c r="E5" s="17">
        <v>0</v>
      </c>
      <c r="F5" s="13">
        <f t="shared" ref="F5:F7" si="1">+B5+C5+D5+E5</f>
        <v>1479561.59</v>
      </c>
    </row>
    <row r="6" spans="1:6" ht="11.25" customHeight="1" x14ac:dyDescent="0.2">
      <c r="A6" s="12" t="s">
        <v>8</v>
      </c>
      <c r="B6" s="17">
        <v>0</v>
      </c>
      <c r="C6" s="17">
        <v>0</v>
      </c>
      <c r="D6" s="17">
        <v>0</v>
      </c>
      <c r="E6" s="17">
        <v>0</v>
      </c>
      <c r="F6" s="13">
        <f t="shared" si="1"/>
        <v>0</v>
      </c>
    </row>
    <row r="7" spans="1:6" ht="11.25" customHeight="1" x14ac:dyDescent="0.2">
      <c r="A7" s="12" t="s">
        <v>9</v>
      </c>
      <c r="B7" s="17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17"/>
      <c r="C8" s="17"/>
      <c r="D8" s="17"/>
      <c r="E8" s="17"/>
      <c r="F8" s="13"/>
    </row>
    <row r="9" spans="1:6" ht="11.25" customHeight="1" x14ac:dyDescent="0.2">
      <c r="A9" s="10" t="s">
        <v>10</v>
      </c>
      <c r="B9" s="11">
        <f>SUM(B10:B14)</f>
        <v>0</v>
      </c>
      <c r="C9" s="11">
        <f t="shared" ref="C9:F9" si="2">SUM(C10:C14)</f>
        <v>13863444.49</v>
      </c>
      <c r="D9" s="11">
        <f t="shared" si="2"/>
        <v>2634603.27</v>
      </c>
      <c r="E9" s="11">
        <f t="shared" si="2"/>
        <v>0</v>
      </c>
      <c r="F9" s="11">
        <f t="shared" si="2"/>
        <v>16498047.76</v>
      </c>
    </row>
    <row r="10" spans="1:6" ht="11.25" customHeight="1" x14ac:dyDescent="0.2">
      <c r="A10" s="12" t="s">
        <v>11</v>
      </c>
      <c r="B10" s="17">
        <v>0</v>
      </c>
      <c r="C10" s="17">
        <v>0</v>
      </c>
      <c r="D10" s="17">
        <v>2634603.27</v>
      </c>
      <c r="E10" s="17">
        <v>0</v>
      </c>
      <c r="F10" s="13">
        <f t="shared" ref="F10:F14" si="3">+B10+C10+D10+E10</f>
        <v>2634603.27</v>
      </c>
    </row>
    <row r="11" spans="1:6" ht="11.25" customHeight="1" x14ac:dyDescent="0.2">
      <c r="A11" s="12" t="s">
        <v>12</v>
      </c>
      <c r="B11" s="17">
        <v>0</v>
      </c>
      <c r="C11" s="17">
        <v>13863444.49</v>
      </c>
      <c r="D11" s="17">
        <v>0</v>
      </c>
      <c r="E11" s="17">
        <v>0</v>
      </c>
      <c r="F11" s="13">
        <f t="shared" si="3"/>
        <v>13863444.49</v>
      </c>
    </row>
    <row r="12" spans="1:6" ht="11.25" customHeight="1" x14ac:dyDescent="0.2">
      <c r="A12" s="12" t="s">
        <v>13</v>
      </c>
      <c r="B12" s="17">
        <v>0</v>
      </c>
      <c r="C12" s="17">
        <v>0</v>
      </c>
      <c r="D12" s="17">
        <v>0</v>
      </c>
      <c r="E12" s="17">
        <v>0</v>
      </c>
      <c r="F12" s="13">
        <f t="shared" si="3"/>
        <v>0</v>
      </c>
    </row>
    <row r="13" spans="1:6" ht="11.25" customHeight="1" x14ac:dyDescent="0.2">
      <c r="A13" s="12" t="s">
        <v>14</v>
      </c>
      <c r="B13" s="17">
        <v>0</v>
      </c>
      <c r="C13" s="17">
        <v>0</v>
      </c>
      <c r="D13" s="17">
        <v>0</v>
      </c>
      <c r="E13" s="17">
        <v>0</v>
      </c>
      <c r="F13" s="13">
        <f t="shared" si="3"/>
        <v>0</v>
      </c>
    </row>
    <row r="14" spans="1:6" ht="11.25" customHeight="1" x14ac:dyDescent="0.2">
      <c r="A14" s="12" t="s">
        <v>15</v>
      </c>
      <c r="B14" s="17">
        <v>0</v>
      </c>
      <c r="C14" s="17">
        <v>0</v>
      </c>
      <c r="D14" s="17">
        <v>0</v>
      </c>
      <c r="E14" s="17">
        <v>0</v>
      </c>
      <c r="F14" s="13">
        <f t="shared" si="3"/>
        <v>0</v>
      </c>
    </row>
    <row r="15" spans="1:6" ht="11.25" customHeight="1" x14ac:dyDescent="0.2">
      <c r="A15" s="14"/>
      <c r="B15" s="17"/>
      <c r="C15" s="17"/>
      <c r="D15" s="17"/>
      <c r="E15" s="17"/>
      <c r="F15" s="13"/>
    </row>
    <row r="16" spans="1:6" ht="22.5" x14ac:dyDescent="0.2">
      <c r="A16" s="10" t="s">
        <v>16</v>
      </c>
      <c r="B16" s="11">
        <f>SUM(B17:B18)</f>
        <v>0</v>
      </c>
      <c r="C16" s="11">
        <f t="shared" ref="C16:F16" si="4">SUM(C17:C18)</f>
        <v>0</v>
      </c>
      <c r="D16" s="11">
        <f t="shared" si="4"/>
        <v>0</v>
      </c>
      <c r="E16" s="11">
        <f t="shared" si="4"/>
        <v>0</v>
      </c>
      <c r="F16" s="11">
        <f t="shared" si="4"/>
        <v>0</v>
      </c>
    </row>
    <row r="17" spans="1:6" ht="11.25" customHeight="1" x14ac:dyDescent="0.2">
      <c r="A17" s="12" t="s">
        <v>17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5">+B17+C17+D17+E17</f>
        <v>0</v>
      </c>
    </row>
    <row r="18" spans="1:6" ht="11.25" customHeight="1" x14ac:dyDescent="0.2">
      <c r="A18" s="12" t="s">
        <v>18</v>
      </c>
      <c r="B18" s="17">
        <v>0</v>
      </c>
      <c r="C18" s="17">
        <v>0</v>
      </c>
      <c r="D18" s="17">
        <v>0</v>
      </c>
      <c r="E18" s="17">
        <v>0</v>
      </c>
      <c r="F18" s="13">
        <f t="shared" si="5"/>
        <v>0</v>
      </c>
    </row>
    <row r="19" spans="1:6" ht="11.25" customHeight="1" x14ac:dyDescent="0.2">
      <c r="A19" s="14"/>
      <c r="B19" s="17"/>
      <c r="C19" s="17"/>
      <c r="D19" s="17"/>
      <c r="E19" s="17"/>
      <c r="F19" s="13"/>
    </row>
    <row r="20" spans="1:6" ht="11.25" customHeight="1" x14ac:dyDescent="0.2">
      <c r="A20" s="10" t="s">
        <v>19</v>
      </c>
      <c r="B20" s="11">
        <f>+B4+B9+B16</f>
        <v>1479561.59</v>
      </c>
      <c r="C20" s="11">
        <f t="shared" ref="C20:F20" si="6">+C4+C9+C16</f>
        <v>13863444.49</v>
      </c>
      <c r="D20" s="11">
        <f t="shared" si="6"/>
        <v>2634603.27</v>
      </c>
      <c r="E20" s="11">
        <f t="shared" si="6"/>
        <v>0</v>
      </c>
      <c r="F20" s="11">
        <f t="shared" si="6"/>
        <v>17977609.350000001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21">
        <f>SUM(B23:B25)</f>
        <v>7</v>
      </c>
      <c r="C22" s="21">
        <f t="shared" ref="C22:F22" si="7">SUM(C23:C25)</f>
        <v>0</v>
      </c>
      <c r="D22" s="21">
        <f t="shared" si="7"/>
        <v>0</v>
      </c>
      <c r="E22" s="21">
        <f t="shared" si="7"/>
        <v>0</v>
      </c>
      <c r="F22" s="21">
        <f t="shared" si="7"/>
        <v>7</v>
      </c>
    </row>
    <row r="23" spans="1:6" ht="11.25" customHeight="1" x14ac:dyDescent="0.2">
      <c r="A23" s="12" t="s">
        <v>7</v>
      </c>
      <c r="B23" s="17">
        <v>7</v>
      </c>
      <c r="C23" s="20">
        <v>0</v>
      </c>
      <c r="D23" s="20">
        <v>0</v>
      </c>
      <c r="E23" s="20">
        <v>0</v>
      </c>
      <c r="F23" s="13">
        <f t="shared" ref="F23:F26" si="8">+B23+C23+D23+E23</f>
        <v>7</v>
      </c>
    </row>
    <row r="24" spans="1:6" ht="11.25" customHeight="1" x14ac:dyDescent="0.2">
      <c r="A24" s="12" t="s">
        <v>8</v>
      </c>
      <c r="B24" s="17">
        <v>0</v>
      </c>
      <c r="C24" s="20">
        <v>0</v>
      </c>
      <c r="D24" s="20">
        <v>0</v>
      </c>
      <c r="E24" s="20">
        <v>0</v>
      </c>
      <c r="F24" s="13">
        <f t="shared" si="8"/>
        <v>0</v>
      </c>
    </row>
    <row r="25" spans="1:6" ht="11.25" customHeight="1" x14ac:dyDescent="0.2">
      <c r="A25" s="12" t="s">
        <v>9</v>
      </c>
      <c r="B25" s="17">
        <v>0</v>
      </c>
      <c r="C25" s="20">
        <v>0</v>
      </c>
      <c r="D25" s="20">
        <v>0</v>
      </c>
      <c r="E25" s="20">
        <v>0</v>
      </c>
      <c r="F25" s="13">
        <f t="shared" si="8"/>
        <v>0</v>
      </c>
    </row>
    <row r="26" spans="1:6" ht="11.25" customHeight="1" x14ac:dyDescent="0.2">
      <c r="A26" s="14"/>
      <c r="B26" s="20"/>
      <c r="C26" s="20"/>
      <c r="D26" s="20"/>
      <c r="E26" s="20"/>
      <c r="F26" s="13"/>
    </row>
    <row r="27" spans="1:6" ht="22.5" x14ac:dyDescent="0.2">
      <c r="A27" s="10" t="s">
        <v>21</v>
      </c>
      <c r="B27" s="19">
        <f>SUM(B28:B32)</f>
        <v>0</v>
      </c>
      <c r="C27" s="28">
        <f t="shared" ref="C27:F27" si="9">SUM(C28:C32)</f>
        <v>1877820.27</v>
      </c>
      <c r="D27" s="28">
        <f t="shared" si="9"/>
        <v>927852.29999999981</v>
      </c>
      <c r="E27" s="19">
        <f t="shared" si="9"/>
        <v>0</v>
      </c>
      <c r="F27" s="19">
        <f t="shared" si="9"/>
        <v>2805672.57</v>
      </c>
    </row>
    <row r="28" spans="1:6" ht="11.25" customHeight="1" x14ac:dyDescent="0.2">
      <c r="A28" s="12" t="s">
        <v>11</v>
      </c>
      <c r="B28" s="20">
        <v>0</v>
      </c>
      <c r="C28" s="20">
        <v>0</v>
      </c>
      <c r="D28" s="23">
        <v>3562455.57</v>
      </c>
      <c r="E28" s="20">
        <v>0</v>
      </c>
      <c r="F28" s="13">
        <f t="shared" ref="F28:F32" si="10">+B28+C28+D28+E28</f>
        <v>3562455.57</v>
      </c>
    </row>
    <row r="29" spans="1:6" ht="11.25" customHeight="1" x14ac:dyDescent="0.2">
      <c r="A29" s="12" t="s">
        <v>12</v>
      </c>
      <c r="B29" s="20">
        <v>0</v>
      </c>
      <c r="C29" s="23">
        <v>1877820.27</v>
      </c>
      <c r="D29" s="23">
        <v>-2634603.27</v>
      </c>
      <c r="E29" s="20">
        <v>0</v>
      </c>
      <c r="F29" s="13">
        <f t="shared" si="10"/>
        <v>-756783</v>
      </c>
    </row>
    <row r="30" spans="1:6" ht="11.25" customHeight="1" x14ac:dyDescent="0.2">
      <c r="A30" s="12" t="s">
        <v>13</v>
      </c>
      <c r="B30" s="20">
        <v>0</v>
      </c>
      <c r="C30" s="20">
        <v>0</v>
      </c>
      <c r="D30" s="20">
        <v>0</v>
      </c>
      <c r="E30" s="20">
        <v>0</v>
      </c>
      <c r="F30" s="13">
        <f t="shared" si="10"/>
        <v>0</v>
      </c>
    </row>
    <row r="31" spans="1:6" ht="11.25" customHeight="1" x14ac:dyDescent="0.2">
      <c r="A31" s="12" t="s">
        <v>14</v>
      </c>
      <c r="B31" s="20">
        <v>0</v>
      </c>
      <c r="C31" s="20">
        <v>0</v>
      </c>
      <c r="D31" s="20">
        <v>0</v>
      </c>
      <c r="E31" s="20">
        <v>0</v>
      </c>
      <c r="F31" s="13">
        <f t="shared" si="10"/>
        <v>0</v>
      </c>
    </row>
    <row r="32" spans="1:6" ht="11.25" customHeight="1" x14ac:dyDescent="0.2">
      <c r="A32" s="12" t="s">
        <v>15</v>
      </c>
      <c r="B32" s="20">
        <v>0</v>
      </c>
      <c r="C32" s="20">
        <v>0</v>
      </c>
      <c r="D32" s="20">
        <v>0</v>
      </c>
      <c r="E32" s="20">
        <v>0</v>
      </c>
      <c r="F32" s="13">
        <f t="shared" si="10"/>
        <v>0</v>
      </c>
    </row>
    <row r="33" spans="1:6" ht="11.25" customHeight="1" x14ac:dyDescent="0.2">
      <c r="A33" s="14"/>
      <c r="B33" s="20"/>
      <c r="C33" s="20"/>
      <c r="D33" s="20"/>
      <c r="E33" s="20"/>
      <c r="F33" s="20"/>
    </row>
    <row r="34" spans="1:6" ht="22.5" x14ac:dyDescent="0.2">
      <c r="A34" s="10" t="s">
        <v>22</v>
      </c>
      <c r="B34" s="19">
        <f>SUM(B35:B36)</f>
        <v>0</v>
      </c>
      <c r="C34" s="19">
        <f t="shared" ref="C34:F34" si="11">SUM(C35:C36)</f>
        <v>0</v>
      </c>
      <c r="D34" s="19">
        <f t="shared" si="11"/>
        <v>0</v>
      </c>
      <c r="E34" s="19">
        <f t="shared" si="11"/>
        <v>0</v>
      </c>
      <c r="F34" s="19">
        <f t="shared" si="11"/>
        <v>0</v>
      </c>
    </row>
    <row r="35" spans="1:6" ht="11.25" customHeight="1" x14ac:dyDescent="0.2">
      <c r="A35" s="12" t="s">
        <v>17</v>
      </c>
      <c r="B35" s="20">
        <v>0</v>
      </c>
      <c r="C35" s="20">
        <v>0</v>
      </c>
      <c r="D35" s="20">
        <v>0</v>
      </c>
      <c r="E35" s="20">
        <v>0</v>
      </c>
      <c r="F35" s="13">
        <f t="shared" ref="F35:F36" si="12">+B35+C35+D35+E35</f>
        <v>0</v>
      </c>
    </row>
    <row r="36" spans="1:6" ht="11.25" customHeight="1" x14ac:dyDescent="0.2">
      <c r="A36" s="12" t="s">
        <v>18</v>
      </c>
      <c r="B36" s="20">
        <v>0</v>
      </c>
      <c r="C36" s="20">
        <v>0</v>
      </c>
      <c r="D36" s="20">
        <v>0</v>
      </c>
      <c r="E36" s="20">
        <v>0</v>
      </c>
      <c r="F36" s="13">
        <f t="shared" si="12"/>
        <v>0</v>
      </c>
    </row>
    <row r="37" spans="1:6" ht="11.25" customHeight="1" x14ac:dyDescent="0.2">
      <c r="A37" s="14"/>
      <c r="B37" s="20"/>
      <c r="C37" s="20"/>
      <c r="D37" s="20"/>
      <c r="E37" s="20"/>
      <c r="F37" s="20"/>
    </row>
    <row r="38" spans="1:6" ht="11.25" customHeight="1" x14ac:dyDescent="0.2">
      <c r="A38" s="10" t="s">
        <v>23</v>
      </c>
      <c r="B38" s="22">
        <f>+B20+B22+B27+B34</f>
        <v>1479568.59</v>
      </c>
      <c r="C38" s="22">
        <f t="shared" ref="C38:F38" si="13">+C20+C22+C27+C34</f>
        <v>15741264.76</v>
      </c>
      <c r="D38" s="22">
        <f t="shared" si="13"/>
        <v>3562455.57</v>
      </c>
      <c r="E38" s="22">
        <f t="shared" si="13"/>
        <v>0</v>
      </c>
      <c r="F38" s="22">
        <f t="shared" si="13"/>
        <v>20783288.920000002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24</v>
      </c>
    </row>
    <row r="46" spans="1:6" ht="22.5" x14ac:dyDescent="0.2">
      <c r="A46" s="18" t="s">
        <v>25</v>
      </c>
      <c r="C46" s="27" t="s">
        <v>26</v>
      </c>
      <c r="D46" s="27"/>
      <c r="E46" s="27"/>
    </row>
  </sheetData>
  <sheetProtection formatCells="0" formatColumns="0" formatRows="0" autoFilter="0"/>
  <mergeCells count="2">
    <mergeCell ref="A1:F1"/>
    <mergeCell ref="C46:E46"/>
  </mergeCells>
  <pageMargins left="0.7" right="0.7" top="0.75" bottom="0.75" header="0.3" footer="0.3"/>
  <pageSetup scale="70" fitToHeight="0" orientation="portrait" r:id="rId1"/>
  <ignoredErrors>
    <ignoredError sqref="B4:F21 B22:F25 B28:F31 B27:E27 B33:F38 C32:F32 B26:E26" unlockedFormula="1"/>
    <ignoredError sqref="F27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2025-01-21T16:17:30Z</cp:lastPrinted>
  <dcterms:created xsi:type="dcterms:W3CDTF">2012-12-11T20:30:33Z</dcterms:created>
  <dcterms:modified xsi:type="dcterms:W3CDTF">2025-01-21T17:18:39Z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